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neamui/Desktop/"/>
    </mc:Choice>
  </mc:AlternateContent>
  <xr:revisionPtr revIDLastSave="0" documentId="13_ncr:1_{50CBCB10-BF2B-FB4F-BC90-DA94B680AD7E}" xr6:coauthVersionLast="47" xr6:coauthVersionMax="47" xr10:uidLastSave="{00000000-0000-0000-0000-000000000000}"/>
  <bookViews>
    <workbookView xWindow="0" yWindow="760" windowWidth="30240" windowHeight="17680" xr2:uid="{00000000-000D-0000-FFFF-FFFF00000000}"/>
  </bookViews>
  <sheets>
    <sheet name="Matkalask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J40" i="1"/>
  <c r="M41" i="1" s="1"/>
  <c r="I40" i="1"/>
  <c r="H40" i="1"/>
  <c r="M42" i="1" s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40" i="1" l="1"/>
  <c r="M43" i="1" s="1"/>
</calcChain>
</file>

<file path=xl/sharedStrings.xml><?xml version="1.0" encoding="utf-8"?>
<sst xmlns="http://schemas.openxmlformats.org/spreadsheetml/2006/main" count="65" uniqueCount="65">
  <si>
    <t>AJOPÄIVÄKIRJA</t>
  </si>
  <si>
    <t>Nimi</t>
  </si>
  <si>
    <t>Henkilötunnus</t>
  </si>
  <si>
    <t>Rekisterinumero</t>
  </si>
  <si>
    <t>Kotiosoite</t>
  </si>
  <si>
    <t>Postinumero</t>
  </si>
  <si>
    <t>Kaupunki</t>
  </si>
  <si>
    <t>Kilometri- ja ateriakorvaukset</t>
  </si>
  <si>
    <t>Ateriakorvaus, alle 11h päivä</t>
  </si>
  <si>
    <t>Ateriakorvaus, yli 11h päivä</t>
  </si>
  <si>
    <t>Osa-
päiväraha</t>
  </si>
  <si>
    <t>Km</t>
  </si>
  <si>
    <t>Päivämäärä</t>
  </si>
  <si>
    <t>Kello</t>
  </si>
  <si>
    <t>Mittarilukema</t>
  </si>
  <si>
    <t>Ajoreitti, ajon alkamis- ja päättymispaikka</t>
  </si>
  <si>
    <t>13,25 e</t>
  </si>
  <si>
    <t>26,50 e</t>
  </si>
  <si>
    <t>24 e</t>
  </si>
  <si>
    <t>53 e</t>
  </si>
  <si>
    <t>0,59 e/km</t>
  </si>
  <si>
    <t>euro</t>
  </si>
  <si>
    <t>Alkoi</t>
  </si>
  <si>
    <t>Loppui</t>
  </si>
  <si>
    <t>Alussa</t>
  </si>
  <si>
    <t>Lopussa</t>
  </si>
  <si>
    <t>Yht.</t>
  </si>
  <si>
    <t>(osoite, postinumero, kaupunki)</t>
  </si>
  <si>
    <t>1.1.</t>
  </si>
  <si>
    <t>2.1.</t>
  </si>
  <si>
    <t>3.1.</t>
  </si>
  <si>
    <t>4.1.</t>
  </si>
  <si>
    <t>5.1.</t>
  </si>
  <si>
    <t>6.1.</t>
  </si>
  <si>
    <t>7.1.</t>
  </si>
  <si>
    <t>8.1.</t>
  </si>
  <si>
    <t>9.1.</t>
  </si>
  <si>
    <t>10.1.</t>
  </si>
  <si>
    <t>11.1.</t>
  </si>
  <si>
    <t>12.1.</t>
  </si>
  <si>
    <t>13.1.</t>
  </si>
  <si>
    <t>14.1.</t>
  </si>
  <si>
    <t>15.1.</t>
  </si>
  <si>
    <t>16.1.</t>
  </si>
  <si>
    <t>17.1.</t>
  </si>
  <si>
    <t>18.1.</t>
  </si>
  <si>
    <t>19.1.</t>
  </si>
  <si>
    <t>20.1.</t>
  </si>
  <si>
    <t>21.1.</t>
  </si>
  <si>
    <t>22.1.</t>
  </si>
  <si>
    <t>23.1.</t>
  </si>
  <si>
    <t>24.1.</t>
  </si>
  <si>
    <t>25.1.</t>
  </si>
  <si>
    <t>26.1.</t>
  </si>
  <si>
    <t>27.1.</t>
  </si>
  <si>
    <t>28.1.</t>
  </si>
  <si>
    <t>29.1.</t>
  </si>
  <si>
    <t>30.1.</t>
  </si>
  <si>
    <t>31.1.</t>
  </si>
  <si>
    <t xml:space="preserve">TOTAL </t>
  </si>
  <si>
    <t>Päivärahat yhteensä</t>
  </si>
  <si>
    <t>Ateriat yhteensä</t>
  </si>
  <si>
    <t>MATKAKULUT</t>
  </si>
  <si>
    <t>YHTEENSÄ €</t>
  </si>
  <si>
    <t>Kokopäiväraha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</si>
</sst>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_-* #,##0.00\ &quot;€&quot;_-;\-* #,##0.00\ &quot;€&quot;_-;_-* &quot;-&quot;??\ &quot;€&quot;_-;_-@"/>
    <numFmt numFmtId="166" formatCode="h&quot;:&quot;mm"/>
    <numFmt numFmtId="167" formatCode="#,##0.00\ [$€]\ ;\-#,##0.00\ [$€]\ ;\-00\ [$€]\ ;\ @\ "/>
    <numFmt numFmtId="168" formatCode="d\.m\."/>
    <numFmt numFmtId="169" formatCode="#,##0.00\ &quot;€&quot;"/>
  </numFmts>
  <fonts count="20" x14ac:knownFonts="1">
    <font>
      <sz val="11"/>
      <color rgb="FF000000"/>
      <name val="Calibri"/>
      <scheme val="minor"/>
    </font>
    <font>
      <b/>
      <sz val="14"/>
      <color rgb="FFFFFFFF"/>
      <name val="Arial"/>
      <family val="2"/>
    </font>
    <font>
      <sz val="12"/>
      <color rgb="FF000000"/>
      <name val="Calibri"/>
      <family val="2"/>
    </font>
    <font>
      <b/>
      <sz val="30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748"/>
        <bgColor rgb="FF000748"/>
      </patternFill>
    </fill>
    <fill>
      <patternFill patternType="solid">
        <fgColor rgb="FF0084FF"/>
        <bgColor rgb="FF0084FF"/>
      </patternFill>
    </fill>
    <fill>
      <patternFill patternType="solid">
        <fgColor rgb="FFC9DAF8"/>
        <bgColor rgb="FFC9DAF8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748"/>
      </top>
      <bottom/>
      <diagonal/>
    </border>
    <border>
      <left/>
      <right/>
      <top style="medium">
        <color rgb="FF000748"/>
      </top>
      <bottom/>
      <diagonal/>
    </border>
    <border>
      <left/>
      <right style="medium">
        <color rgb="FF000748"/>
      </right>
      <top style="medium">
        <color rgb="FF000748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748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748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rgb="FF000748"/>
      </right>
      <top/>
      <bottom/>
      <diagonal/>
    </border>
    <border>
      <left style="medium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rgb="FF000748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748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/>
    <xf numFmtId="20" fontId="2" fillId="2" borderId="2" xfId="0" applyNumberFormat="1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164" fontId="2" fillId="2" borderId="2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4" fontId="6" fillId="2" borderId="3" xfId="0" applyNumberFormat="1" applyFont="1" applyFill="1" applyBorder="1"/>
    <xf numFmtId="0" fontId="4" fillId="0" borderId="0" xfId="0" applyFont="1"/>
    <xf numFmtId="0" fontId="7" fillId="0" borderId="4" xfId="0" applyFont="1" applyBorder="1" applyAlignment="1">
      <alignment horizontal="left" vertical="top"/>
    </xf>
    <xf numFmtId="0" fontId="8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 vertical="top"/>
    </xf>
    <xf numFmtId="4" fontId="7" fillId="0" borderId="9" xfId="0" applyNumberFormat="1" applyFont="1" applyBorder="1"/>
    <xf numFmtId="0" fontId="7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8" fillId="0" borderId="12" xfId="0" applyFont="1" applyBorder="1"/>
    <xf numFmtId="0" fontId="4" fillId="0" borderId="14" xfId="0" applyFont="1" applyBorder="1"/>
    <xf numFmtId="0" fontId="7" fillId="0" borderId="4" xfId="0" applyFont="1" applyBorder="1"/>
    <xf numFmtId="20" fontId="7" fillId="0" borderId="5" xfId="0" applyNumberFormat="1" applyFont="1" applyBorder="1"/>
    <xf numFmtId="0" fontId="7" fillId="0" borderId="0" xfId="0" applyFont="1"/>
    <xf numFmtId="49" fontId="8" fillId="0" borderId="8" xfId="0" applyNumberFormat="1" applyFont="1" applyBorder="1"/>
    <xf numFmtId="0" fontId="8" fillId="0" borderId="8" xfId="0" applyFont="1" applyBorder="1"/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4" fontId="7" fillId="0" borderId="15" xfId="0" applyNumberFormat="1" applyFont="1" applyBorder="1"/>
    <xf numFmtId="0" fontId="1" fillId="2" borderId="16" xfId="0" applyFont="1" applyFill="1" applyBorder="1" applyAlignment="1">
      <alignment vertical="top"/>
    </xf>
    <xf numFmtId="20" fontId="12" fillId="2" borderId="17" xfId="0" applyNumberFormat="1" applyFont="1" applyFill="1" applyBorder="1"/>
    <xf numFmtId="0" fontId="12" fillId="2" borderId="17" xfId="0" applyFont="1" applyFill="1" applyBorder="1"/>
    <xf numFmtId="0" fontId="13" fillId="2" borderId="17" xfId="0" applyFont="1" applyFill="1" applyBorder="1"/>
    <xf numFmtId="0" fontId="12" fillId="3" borderId="18" xfId="0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/>
    </xf>
    <xf numFmtId="4" fontId="12" fillId="2" borderId="22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19" xfId="0" applyFont="1" applyFill="1" applyBorder="1"/>
    <xf numFmtId="0" fontId="12" fillId="3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4" fontId="12" fillId="2" borderId="28" xfId="0" applyNumberFormat="1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left"/>
    </xf>
    <xf numFmtId="0" fontId="7" fillId="0" borderId="30" xfId="0" applyFont="1" applyBorder="1" applyAlignment="1">
      <alignment horizontal="center"/>
    </xf>
    <xf numFmtId="20" fontId="8" fillId="0" borderId="0" xfId="0" applyNumberFormat="1" applyFont="1" applyAlignment="1">
      <alignment horizontal="center"/>
    </xf>
    <xf numFmtId="20" fontId="8" fillId="0" borderId="3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32" xfId="0" applyFont="1" applyBorder="1" applyAlignment="1">
      <alignment horizontal="left"/>
    </xf>
    <xf numFmtId="0" fontId="7" fillId="0" borderId="3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165" fontId="7" fillId="0" borderId="35" xfId="0" applyNumberFormat="1" applyFont="1" applyBorder="1" applyAlignment="1">
      <alignment horizontal="center"/>
    </xf>
    <xf numFmtId="20" fontId="8" fillId="0" borderId="14" xfId="0" applyNumberFormat="1" applyFont="1" applyBorder="1" applyAlignment="1">
      <alignment horizontal="center"/>
    </xf>
    <xf numFmtId="166" fontId="8" fillId="0" borderId="3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left"/>
    </xf>
    <xf numFmtId="0" fontId="7" fillId="0" borderId="36" xfId="0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5" xfId="0" applyFont="1" applyBorder="1" applyAlignment="1">
      <alignment horizontal="right"/>
    </xf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6" fillId="4" borderId="48" xfId="0" applyFont="1" applyFill="1" applyBorder="1"/>
    <xf numFmtId="0" fontId="12" fillId="4" borderId="49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167" fontId="12" fillId="2" borderId="50" xfId="0" applyNumberFormat="1" applyFont="1" applyFill="1" applyBorder="1" applyAlignment="1">
      <alignment horizontal="center"/>
    </xf>
    <xf numFmtId="168" fontId="17" fillId="0" borderId="0" xfId="0" applyNumberFormat="1" applyFont="1" applyAlignment="1">
      <alignment horizontal="left" vertical="top"/>
    </xf>
    <xf numFmtId="20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14" xfId="0" applyFont="1" applyBorder="1"/>
    <xf numFmtId="0" fontId="7" fillId="0" borderId="51" xfId="0" applyFont="1" applyBorder="1"/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/>
    </xf>
    <xf numFmtId="169" fontId="12" fillId="4" borderId="3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 vertical="top"/>
    </xf>
    <xf numFmtId="169" fontId="12" fillId="3" borderId="5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9" fillId="2" borderId="53" xfId="0" applyFont="1" applyFill="1" applyBorder="1"/>
    <xf numFmtId="0" fontId="19" fillId="2" borderId="54" xfId="0" applyFont="1" applyFill="1" applyBorder="1"/>
    <xf numFmtId="0" fontId="12" fillId="2" borderId="54" xfId="0" applyFont="1" applyFill="1" applyBorder="1"/>
    <xf numFmtId="169" fontId="12" fillId="2" borderId="55" xfId="0" applyNumberFormat="1" applyFont="1" applyFill="1" applyBorder="1" applyAlignment="1">
      <alignment horizontal="center"/>
    </xf>
    <xf numFmtId="0" fontId="8" fillId="0" borderId="11" xfId="0" applyFont="1" applyBorder="1"/>
    <xf numFmtId="0" fontId="9" fillId="0" borderId="11" xfId="0" applyFont="1" applyBorder="1"/>
    <xf numFmtId="0" fontId="7" fillId="0" borderId="11" xfId="0" applyFont="1" applyBorder="1" applyAlignment="1">
      <alignment horizontal="left"/>
    </xf>
    <xf numFmtId="0" fontId="7" fillId="0" borderId="6" xfId="0" applyFont="1" applyBorder="1"/>
    <xf numFmtId="0" fontId="9" fillId="0" borderId="5" xfId="0" applyFont="1" applyBorder="1"/>
    <xf numFmtId="0" fontId="9" fillId="0" borderId="7" xfId="0" applyFont="1" applyBorder="1"/>
    <xf numFmtId="0" fontId="8" fillId="0" borderId="13" xfId="0" applyFont="1" applyBorder="1"/>
    <xf numFmtId="0" fontId="9" fillId="0" borderId="12" xfId="0" applyFont="1" applyBorder="1"/>
    <xf numFmtId="0" fontId="7" fillId="0" borderId="5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0" fillId="0" borderId="0" xfId="0"/>
    <xf numFmtId="0" fontId="12" fillId="4" borderId="20" xfId="0" applyFont="1" applyFill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123825</xdr:colOff>
      <xdr:row>0</xdr:row>
      <xdr:rowOff>57150</xdr:rowOff>
    </xdr:from>
    <xdr:ext cx="1428750" cy="27622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12"/>
  <sheetViews>
    <sheetView tabSelected="1" zoomScale="56" workbookViewId="0">
      <selection activeCell="G45" sqref="G45"/>
    </sheetView>
  </sheetViews>
  <sheetFormatPr baseColWidth="10" defaultColWidth="14.5" defaultRowHeight="15" customHeight="1" x14ac:dyDescent="0.2"/>
  <cols>
    <col min="1" max="1" width="13.33203125" customWidth="1"/>
    <col min="2" max="3" width="10.5" customWidth="1"/>
    <col min="4" max="6" width="10.6640625" customWidth="1"/>
    <col min="7" max="7" width="93.33203125" customWidth="1"/>
    <col min="8" max="8" width="16" customWidth="1"/>
    <col min="9" max="9" width="16.6640625" customWidth="1"/>
    <col min="10" max="10" width="13.33203125" customWidth="1"/>
    <col min="11" max="11" width="15.83203125" customWidth="1"/>
    <col min="12" max="12" width="14" customWidth="1"/>
    <col min="13" max="13" width="12.1640625" customWidth="1"/>
    <col min="14" max="14" width="5.83203125" customWidth="1"/>
    <col min="15" max="15" width="8.1640625" customWidth="1"/>
    <col min="16" max="29" width="8.6640625" customWidth="1"/>
  </cols>
  <sheetData>
    <row r="1" spans="1:29" ht="32.25" customHeight="1" x14ac:dyDescent="0.45">
      <c r="A1" s="1" t="s">
        <v>0</v>
      </c>
      <c r="B1" s="2"/>
      <c r="C1" s="3"/>
      <c r="D1" s="4"/>
      <c r="E1" s="5"/>
      <c r="F1" s="5"/>
      <c r="G1" s="5"/>
      <c r="H1" s="6"/>
      <c r="I1" s="6"/>
      <c r="J1" s="6"/>
      <c r="K1" s="6"/>
      <c r="L1" s="7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">
      <c r="A2" s="10" t="s">
        <v>1</v>
      </c>
      <c r="B2" s="11"/>
      <c r="C2" s="11"/>
      <c r="D2" s="11"/>
      <c r="E2" s="12"/>
      <c r="F2" s="12"/>
      <c r="G2" s="105" t="s">
        <v>2</v>
      </c>
      <c r="H2" s="106"/>
      <c r="I2" s="106"/>
      <c r="J2" s="106"/>
      <c r="K2" s="107"/>
      <c r="L2" s="14" t="s">
        <v>3</v>
      </c>
      <c r="M2" s="15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x14ac:dyDescent="0.2">
      <c r="A3" s="16"/>
      <c r="B3" s="17"/>
      <c r="C3" s="18"/>
      <c r="D3" s="19"/>
      <c r="E3" s="20"/>
      <c r="F3" s="20"/>
      <c r="G3" s="108"/>
      <c r="H3" s="103"/>
      <c r="I3" s="103"/>
      <c r="J3" s="103"/>
      <c r="K3" s="109"/>
      <c r="L3" s="102"/>
      <c r="M3" s="103"/>
      <c r="N3" s="2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">
      <c r="A4" s="22" t="s">
        <v>4</v>
      </c>
      <c r="B4" s="23"/>
      <c r="C4" s="12"/>
      <c r="D4" s="13" t="s">
        <v>5</v>
      </c>
      <c r="E4" s="13"/>
      <c r="F4" s="13"/>
      <c r="G4" s="13" t="s">
        <v>6</v>
      </c>
      <c r="H4" s="12"/>
      <c r="I4" s="110"/>
      <c r="J4" s="106"/>
      <c r="K4" s="106"/>
      <c r="L4" s="24"/>
      <c r="M4" s="15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">
      <c r="A5" s="111"/>
      <c r="B5" s="103"/>
      <c r="C5" s="109"/>
      <c r="D5" s="25"/>
      <c r="E5" s="26"/>
      <c r="F5" s="26"/>
      <c r="G5" s="26"/>
      <c r="H5" s="27"/>
      <c r="I5" s="112"/>
      <c r="J5" s="103"/>
      <c r="K5" s="103"/>
      <c r="L5" s="27"/>
      <c r="M5" s="2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28.5" customHeight="1" x14ac:dyDescent="0.2">
      <c r="A6" s="30" t="s">
        <v>7</v>
      </c>
      <c r="B6" s="31"/>
      <c r="C6" s="32"/>
      <c r="D6" s="33"/>
      <c r="E6" s="32"/>
      <c r="F6" s="32"/>
      <c r="G6" s="32"/>
      <c r="H6" s="34" t="s">
        <v>8</v>
      </c>
      <c r="I6" s="35" t="s">
        <v>9</v>
      </c>
      <c r="J6" s="36" t="s">
        <v>10</v>
      </c>
      <c r="K6" s="115" t="s">
        <v>64</v>
      </c>
      <c r="L6" s="37" t="s">
        <v>11</v>
      </c>
      <c r="M6" s="3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5.75" customHeight="1" x14ac:dyDescent="0.2">
      <c r="A7" s="39" t="s">
        <v>12</v>
      </c>
      <c r="B7" s="113" t="s">
        <v>13</v>
      </c>
      <c r="C7" s="114"/>
      <c r="D7" s="113" t="s">
        <v>14</v>
      </c>
      <c r="E7" s="114"/>
      <c r="F7" s="40"/>
      <c r="G7" s="41" t="s">
        <v>15</v>
      </c>
      <c r="H7" s="42" t="s">
        <v>16</v>
      </c>
      <c r="I7" s="43" t="s">
        <v>17</v>
      </c>
      <c r="J7" s="44" t="s">
        <v>18</v>
      </c>
      <c r="K7" s="45" t="s">
        <v>19</v>
      </c>
      <c r="L7" s="46" t="s">
        <v>20</v>
      </c>
      <c r="M7" s="47" t="s">
        <v>21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4.25" customHeight="1" x14ac:dyDescent="0.2">
      <c r="A8" s="39"/>
      <c r="B8" s="48" t="s">
        <v>22</v>
      </c>
      <c r="C8" s="39" t="s">
        <v>23</v>
      </c>
      <c r="D8" s="48" t="s">
        <v>24</v>
      </c>
      <c r="E8" s="39" t="s">
        <v>25</v>
      </c>
      <c r="F8" s="39" t="s">
        <v>26</v>
      </c>
      <c r="G8" s="49" t="s">
        <v>27</v>
      </c>
      <c r="H8" s="42"/>
      <c r="I8" s="43"/>
      <c r="J8" s="44"/>
      <c r="K8" s="45"/>
      <c r="L8" s="46"/>
      <c r="M8" s="47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4.25" customHeight="1" x14ac:dyDescent="0.2">
      <c r="A9" s="50" t="s">
        <v>28</v>
      </c>
      <c r="B9" s="51"/>
      <c r="C9" s="52"/>
      <c r="D9" s="53"/>
      <c r="E9" s="53"/>
      <c r="F9" s="53"/>
      <c r="G9" s="54"/>
      <c r="H9" s="28"/>
      <c r="I9" s="55"/>
      <c r="J9" s="56"/>
      <c r="K9" s="55"/>
      <c r="L9" s="57"/>
      <c r="M9" s="58">
        <f t="shared" ref="M9:M39" si="0">IF(L9&gt;0,SUM(0.59*L9),0)</f>
        <v>0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5.75" customHeight="1" x14ac:dyDescent="0.2">
      <c r="A10" s="50" t="s">
        <v>29</v>
      </c>
      <c r="B10" s="59"/>
      <c r="C10" s="60"/>
      <c r="D10" s="61"/>
      <c r="E10" s="61"/>
      <c r="F10" s="62"/>
      <c r="G10" s="63"/>
      <c r="H10" s="28"/>
      <c r="I10" s="55"/>
      <c r="J10" s="56"/>
      <c r="K10" s="64"/>
      <c r="L10" s="57"/>
      <c r="M10" s="58">
        <f t="shared" si="0"/>
        <v>0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5.75" customHeight="1" x14ac:dyDescent="0.2">
      <c r="A11" s="50" t="s">
        <v>30</v>
      </c>
      <c r="B11" s="65"/>
      <c r="C11" s="60"/>
      <c r="D11" s="61"/>
      <c r="E11" s="61"/>
      <c r="F11" s="62"/>
      <c r="G11" s="63"/>
      <c r="H11" s="28"/>
      <c r="I11" s="55"/>
      <c r="J11" s="56"/>
      <c r="K11" s="64"/>
      <c r="L11" s="57"/>
      <c r="M11" s="58">
        <f t="shared" si="0"/>
        <v>0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5.75" customHeight="1" x14ac:dyDescent="0.2">
      <c r="A12" s="50" t="s">
        <v>31</v>
      </c>
      <c r="B12" s="65"/>
      <c r="C12" s="60"/>
      <c r="D12" s="61"/>
      <c r="E12" s="61"/>
      <c r="F12" s="62"/>
      <c r="G12" s="63"/>
      <c r="H12" s="28"/>
      <c r="I12" s="55"/>
      <c r="J12" s="56"/>
      <c r="K12" s="64"/>
      <c r="L12" s="57"/>
      <c r="M12" s="58">
        <f t="shared" si="0"/>
        <v>0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5.75" customHeight="1" x14ac:dyDescent="0.2">
      <c r="A13" s="50" t="s">
        <v>32</v>
      </c>
      <c r="B13" s="65"/>
      <c r="C13" s="60"/>
      <c r="D13" s="61"/>
      <c r="E13" s="61"/>
      <c r="F13" s="62"/>
      <c r="G13" s="63"/>
      <c r="H13" s="28"/>
      <c r="I13" s="55"/>
      <c r="J13" s="56"/>
      <c r="K13" s="64"/>
      <c r="L13" s="57"/>
      <c r="M13" s="58">
        <f t="shared" si="0"/>
        <v>0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5.75" customHeight="1" x14ac:dyDescent="0.2">
      <c r="A14" s="50" t="s">
        <v>33</v>
      </c>
      <c r="B14" s="65"/>
      <c r="C14" s="60"/>
      <c r="D14" s="61"/>
      <c r="E14" s="61"/>
      <c r="F14" s="62"/>
      <c r="G14" s="63"/>
      <c r="H14" s="28"/>
      <c r="I14" s="55"/>
      <c r="J14" s="56"/>
      <c r="K14" s="64"/>
      <c r="L14" s="57"/>
      <c r="M14" s="58">
        <f t="shared" si="0"/>
        <v>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15.75" customHeight="1" x14ac:dyDescent="0.2">
      <c r="A15" s="50" t="s">
        <v>34</v>
      </c>
      <c r="B15" s="65"/>
      <c r="C15" s="60"/>
      <c r="D15" s="61"/>
      <c r="E15" s="61"/>
      <c r="F15" s="62"/>
      <c r="G15" s="63"/>
      <c r="H15" s="28"/>
      <c r="I15" s="55"/>
      <c r="J15" s="56"/>
      <c r="K15" s="64"/>
      <c r="L15" s="57"/>
      <c r="M15" s="58">
        <f t="shared" si="0"/>
        <v>0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5.75" customHeight="1" x14ac:dyDescent="0.2">
      <c r="A16" s="50" t="s">
        <v>35</v>
      </c>
      <c r="B16" s="65"/>
      <c r="C16" s="60"/>
      <c r="D16" s="61"/>
      <c r="E16" s="61"/>
      <c r="F16" s="62"/>
      <c r="G16" s="63"/>
      <c r="H16" s="28"/>
      <c r="I16" s="55"/>
      <c r="J16" s="56"/>
      <c r="K16" s="64"/>
      <c r="L16" s="57"/>
      <c r="M16" s="58">
        <f t="shared" si="0"/>
        <v>0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5.75" customHeight="1" x14ac:dyDescent="0.2">
      <c r="A17" s="50" t="s">
        <v>36</v>
      </c>
      <c r="B17" s="59"/>
      <c r="C17" s="60"/>
      <c r="D17" s="61"/>
      <c r="E17" s="61"/>
      <c r="F17" s="62"/>
      <c r="G17" s="63"/>
      <c r="H17" s="28"/>
      <c r="I17" s="55"/>
      <c r="J17" s="56"/>
      <c r="K17" s="64"/>
      <c r="L17" s="57"/>
      <c r="M17" s="58">
        <f t="shared" si="0"/>
        <v>0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5.75" customHeight="1" x14ac:dyDescent="0.2">
      <c r="A18" s="50" t="s">
        <v>37</v>
      </c>
      <c r="B18" s="65"/>
      <c r="C18" s="60"/>
      <c r="D18" s="61"/>
      <c r="E18" s="61"/>
      <c r="F18" s="62"/>
      <c r="G18" s="63"/>
      <c r="H18" s="28"/>
      <c r="I18" s="55"/>
      <c r="J18" s="56"/>
      <c r="K18" s="64"/>
      <c r="L18" s="57"/>
      <c r="M18" s="58">
        <f t="shared" si="0"/>
        <v>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5.75" customHeight="1" x14ac:dyDescent="0.2">
      <c r="A19" s="50" t="s">
        <v>38</v>
      </c>
      <c r="B19" s="65"/>
      <c r="C19" s="60"/>
      <c r="D19" s="61"/>
      <c r="E19" s="61"/>
      <c r="F19" s="62"/>
      <c r="G19" s="63"/>
      <c r="H19" s="28"/>
      <c r="I19" s="55"/>
      <c r="J19" s="56"/>
      <c r="K19" s="64"/>
      <c r="L19" s="57"/>
      <c r="M19" s="58">
        <f t="shared" si="0"/>
        <v>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5.75" customHeight="1" x14ac:dyDescent="0.2">
      <c r="A20" s="50" t="s">
        <v>39</v>
      </c>
      <c r="B20" s="65"/>
      <c r="C20" s="60"/>
      <c r="D20" s="61"/>
      <c r="E20" s="61"/>
      <c r="F20" s="62"/>
      <c r="G20" s="63"/>
      <c r="H20" s="28"/>
      <c r="I20" s="55"/>
      <c r="J20" s="56"/>
      <c r="K20" s="64"/>
      <c r="L20" s="57"/>
      <c r="M20" s="58">
        <f t="shared" si="0"/>
        <v>0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5.75" customHeight="1" x14ac:dyDescent="0.2">
      <c r="A21" s="50" t="s">
        <v>40</v>
      </c>
      <c r="B21" s="65"/>
      <c r="C21" s="60"/>
      <c r="D21" s="61"/>
      <c r="E21" s="61"/>
      <c r="F21" s="62"/>
      <c r="G21" s="63"/>
      <c r="H21" s="28"/>
      <c r="I21" s="55"/>
      <c r="J21" s="56"/>
      <c r="K21" s="64"/>
      <c r="L21" s="57"/>
      <c r="M21" s="58">
        <f t="shared" si="0"/>
        <v>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5.75" customHeight="1" x14ac:dyDescent="0.2">
      <c r="A22" s="50" t="s">
        <v>41</v>
      </c>
      <c r="B22" s="65"/>
      <c r="C22" s="60"/>
      <c r="D22" s="61"/>
      <c r="E22" s="61"/>
      <c r="F22" s="62"/>
      <c r="G22" s="63"/>
      <c r="H22" s="28"/>
      <c r="I22" s="55"/>
      <c r="J22" s="56"/>
      <c r="K22" s="64"/>
      <c r="L22" s="57"/>
      <c r="M22" s="58">
        <f t="shared" si="0"/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.75" customHeight="1" x14ac:dyDescent="0.2">
      <c r="A23" s="50" t="s">
        <v>42</v>
      </c>
      <c r="B23" s="65"/>
      <c r="C23" s="60"/>
      <c r="D23" s="61"/>
      <c r="E23" s="61"/>
      <c r="F23" s="62"/>
      <c r="G23" s="63"/>
      <c r="H23" s="28"/>
      <c r="I23" s="55"/>
      <c r="J23" s="56"/>
      <c r="K23" s="64"/>
      <c r="L23" s="57"/>
      <c r="M23" s="58">
        <f t="shared" si="0"/>
        <v>0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.75" customHeight="1" x14ac:dyDescent="0.2">
      <c r="A24" s="50" t="s">
        <v>43</v>
      </c>
      <c r="B24" s="65"/>
      <c r="C24" s="60"/>
      <c r="D24" s="61"/>
      <c r="E24" s="61"/>
      <c r="F24" s="62"/>
      <c r="G24" s="63"/>
      <c r="H24" s="28"/>
      <c r="I24" s="55"/>
      <c r="J24" s="56"/>
      <c r="K24" s="64"/>
      <c r="L24" s="57"/>
      <c r="M24" s="58">
        <f t="shared" si="0"/>
        <v>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5.75" customHeight="1" x14ac:dyDescent="0.2">
      <c r="A25" s="50" t="s">
        <v>44</v>
      </c>
      <c r="B25" s="65"/>
      <c r="C25" s="60"/>
      <c r="D25" s="61"/>
      <c r="E25" s="61"/>
      <c r="F25" s="62"/>
      <c r="G25" s="63"/>
      <c r="H25" s="28"/>
      <c r="I25" s="55"/>
      <c r="J25" s="56"/>
      <c r="K25" s="64"/>
      <c r="L25" s="57"/>
      <c r="M25" s="58">
        <f t="shared" si="0"/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5.75" customHeight="1" x14ac:dyDescent="0.2">
      <c r="A26" s="50" t="s">
        <v>45</v>
      </c>
      <c r="B26" s="65"/>
      <c r="C26" s="60"/>
      <c r="D26" s="61"/>
      <c r="E26" s="61"/>
      <c r="F26" s="62"/>
      <c r="G26" s="63"/>
      <c r="H26" s="28"/>
      <c r="I26" s="55"/>
      <c r="J26" s="56"/>
      <c r="K26" s="64"/>
      <c r="L26" s="57"/>
      <c r="M26" s="58">
        <f t="shared" si="0"/>
        <v>0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5.75" customHeight="1" x14ac:dyDescent="0.2">
      <c r="A27" s="50" t="s">
        <v>46</v>
      </c>
      <c r="B27" s="65"/>
      <c r="C27" s="60"/>
      <c r="D27" s="61"/>
      <c r="E27" s="61"/>
      <c r="F27" s="62"/>
      <c r="G27" s="63"/>
      <c r="H27" s="28"/>
      <c r="I27" s="55"/>
      <c r="J27" s="56"/>
      <c r="K27" s="64"/>
      <c r="L27" s="57"/>
      <c r="M27" s="58">
        <f t="shared" si="0"/>
        <v>0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15.75" customHeight="1" x14ac:dyDescent="0.2">
      <c r="A28" s="50" t="s">
        <v>47</v>
      </c>
      <c r="B28" s="65"/>
      <c r="C28" s="60"/>
      <c r="D28" s="61"/>
      <c r="E28" s="61"/>
      <c r="F28" s="62"/>
      <c r="G28" s="63"/>
      <c r="H28" s="28"/>
      <c r="I28" s="55"/>
      <c r="J28" s="56"/>
      <c r="K28" s="64"/>
      <c r="L28" s="57"/>
      <c r="M28" s="58">
        <f t="shared" si="0"/>
        <v>0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5.75" customHeight="1" x14ac:dyDescent="0.2">
      <c r="A29" s="50" t="s">
        <v>48</v>
      </c>
      <c r="B29" s="65"/>
      <c r="C29" s="60"/>
      <c r="D29" s="61"/>
      <c r="E29" s="61"/>
      <c r="F29" s="62"/>
      <c r="G29" s="63"/>
      <c r="H29" s="28"/>
      <c r="I29" s="55"/>
      <c r="J29" s="56"/>
      <c r="K29" s="64"/>
      <c r="L29" s="57"/>
      <c r="M29" s="58">
        <f t="shared" si="0"/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5.75" customHeight="1" x14ac:dyDescent="0.2">
      <c r="A30" s="50" t="s">
        <v>49</v>
      </c>
      <c r="B30" s="65"/>
      <c r="C30" s="60"/>
      <c r="D30" s="61"/>
      <c r="E30" s="61"/>
      <c r="F30" s="62"/>
      <c r="G30" s="63"/>
      <c r="H30" s="28"/>
      <c r="I30" s="64"/>
      <c r="J30" s="66"/>
      <c r="K30" s="64"/>
      <c r="L30" s="57"/>
      <c r="M30" s="58">
        <f t="shared" si="0"/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5.75" customHeight="1" x14ac:dyDescent="0.2">
      <c r="A31" s="50" t="s">
        <v>50</v>
      </c>
      <c r="B31" s="65"/>
      <c r="C31" s="60"/>
      <c r="D31" s="61"/>
      <c r="E31" s="61"/>
      <c r="F31" s="62"/>
      <c r="G31" s="63"/>
      <c r="H31" s="28"/>
      <c r="I31" s="64"/>
      <c r="J31" s="66"/>
      <c r="K31" s="64"/>
      <c r="L31" s="57"/>
      <c r="M31" s="58">
        <f t="shared" si="0"/>
        <v>0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5.75" customHeight="1" x14ac:dyDescent="0.2">
      <c r="A32" s="50" t="s">
        <v>51</v>
      </c>
      <c r="B32" s="65"/>
      <c r="C32" s="60"/>
      <c r="D32" s="61"/>
      <c r="E32" s="61"/>
      <c r="F32" s="62"/>
      <c r="G32" s="63"/>
      <c r="H32" s="28"/>
      <c r="I32" s="64"/>
      <c r="J32" s="66"/>
      <c r="K32" s="64"/>
      <c r="L32" s="57"/>
      <c r="M32" s="58">
        <f t="shared" si="0"/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5.75" customHeight="1" x14ac:dyDescent="0.2">
      <c r="A33" s="50" t="s">
        <v>52</v>
      </c>
      <c r="B33" s="65"/>
      <c r="C33" s="60"/>
      <c r="D33" s="61"/>
      <c r="E33" s="61"/>
      <c r="F33" s="62"/>
      <c r="G33" s="63"/>
      <c r="H33" s="28"/>
      <c r="I33" s="64"/>
      <c r="J33" s="66"/>
      <c r="K33" s="64"/>
      <c r="L33" s="57"/>
      <c r="M33" s="58">
        <f t="shared" si="0"/>
        <v>0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5.75" customHeight="1" x14ac:dyDescent="0.2">
      <c r="A34" s="50" t="s">
        <v>53</v>
      </c>
      <c r="B34" s="65"/>
      <c r="C34" s="60"/>
      <c r="D34" s="61"/>
      <c r="E34" s="61"/>
      <c r="F34" s="62"/>
      <c r="G34" s="63"/>
      <c r="H34" s="28"/>
      <c r="I34" s="64"/>
      <c r="J34" s="66"/>
      <c r="K34" s="64"/>
      <c r="L34" s="57"/>
      <c r="M34" s="58">
        <f t="shared" si="0"/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5.75" customHeight="1" x14ac:dyDescent="0.2">
      <c r="A35" s="50" t="s">
        <v>54</v>
      </c>
      <c r="B35" s="65"/>
      <c r="C35" s="60"/>
      <c r="D35" s="61"/>
      <c r="E35" s="61"/>
      <c r="F35" s="62"/>
      <c r="G35" s="63"/>
      <c r="H35" s="28"/>
      <c r="I35" s="64"/>
      <c r="J35" s="66"/>
      <c r="K35" s="64"/>
      <c r="L35" s="57"/>
      <c r="M35" s="58">
        <f t="shared" si="0"/>
        <v>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5.75" customHeight="1" x14ac:dyDescent="0.2">
      <c r="A36" s="50" t="s">
        <v>55</v>
      </c>
      <c r="B36" s="65"/>
      <c r="C36" s="60"/>
      <c r="D36" s="61"/>
      <c r="E36" s="61"/>
      <c r="F36" s="62"/>
      <c r="G36" s="63"/>
      <c r="H36" s="28"/>
      <c r="I36" s="64"/>
      <c r="J36" s="66"/>
      <c r="K36" s="64"/>
      <c r="L36" s="57"/>
      <c r="M36" s="58">
        <f t="shared" si="0"/>
        <v>0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5.75" customHeight="1" x14ac:dyDescent="0.2">
      <c r="A37" s="50" t="s">
        <v>56</v>
      </c>
      <c r="B37" s="65"/>
      <c r="C37" s="60"/>
      <c r="D37" s="61"/>
      <c r="E37" s="61"/>
      <c r="F37" s="62"/>
      <c r="G37" s="63"/>
      <c r="H37" s="28"/>
      <c r="I37" s="64"/>
      <c r="J37" s="66"/>
      <c r="K37" s="64"/>
      <c r="L37" s="57"/>
      <c r="M37" s="58">
        <f t="shared" si="0"/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5.75" customHeight="1" x14ac:dyDescent="0.2">
      <c r="A38" s="50" t="s">
        <v>57</v>
      </c>
      <c r="B38" s="67"/>
      <c r="C38" s="68"/>
      <c r="D38" s="61"/>
      <c r="E38" s="61"/>
      <c r="F38" s="62"/>
      <c r="G38" s="63"/>
      <c r="H38" s="69"/>
      <c r="I38" s="64"/>
      <c r="J38" s="66"/>
      <c r="K38" s="64"/>
      <c r="L38" s="57"/>
      <c r="M38" s="58">
        <f t="shared" si="0"/>
        <v>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5.75" customHeight="1" x14ac:dyDescent="0.2">
      <c r="A39" s="70" t="s">
        <v>58</v>
      </c>
      <c r="B39" s="71"/>
      <c r="C39" s="72"/>
      <c r="D39" s="73"/>
      <c r="E39" s="73"/>
      <c r="F39" s="74"/>
      <c r="G39" s="63"/>
      <c r="H39" s="75"/>
      <c r="I39" s="76"/>
      <c r="J39" s="77"/>
      <c r="K39" s="78"/>
      <c r="L39" s="57"/>
      <c r="M39" s="58">
        <f t="shared" si="0"/>
        <v>0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5.75" customHeight="1" x14ac:dyDescent="0.2">
      <c r="A40" s="79"/>
      <c r="B40" s="79"/>
      <c r="C40" s="79"/>
      <c r="D40" s="79"/>
      <c r="E40" s="79"/>
      <c r="F40" s="79"/>
      <c r="G40" s="80" t="s">
        <v>59</v>
      </c>
      <c r="H40" s="81">
        <f t="shared" ref="H40:I40" si="1">SUM(H9:H29)</f>
        <v>0</v>
      </c>
      <c r="I40" s="82">
        <f t="shared" si="1"/>
        <v>0</v>
      </c>
      <c r="J40" s="83">
        <f t="shared" ref="J40:K40" si="2">SUM(J9:J39)</f>
        <v>0</v>
      </c>
      <c r="K40" s="84">
        <f t="shared" si="2"/>
        <v>0</v>
      </c>
      <c r="L40" s="85"/>
      <c r="M40" s="86">
        <f>SUM(M9:M29)</f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5.75" customHeight="1" x14ac:dyDescent="0.2">
      <c r="A41" s="87"/>
      <c r="B41" s="88"/>
      <c r="C41" s="89"/>
      <c r="D41" s="89"/>
      <c r="E41" s="24"/>
      <c r="F41" s="24"/>
      <c r="G41" s="24"/>
      <c r="H41" s="90"/>
      <c r="I41" s="91"/>
      <c r="J41" s="92"/>
      <c r="K41" s="93" t="s">
        <v>60</v>
      </c>
      <c r="L41" s="93"/>
      <c r="M41" s="94">
        <f>J40*24+K40*53</f>
        <v>0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5.75" customHeight="1" x14ac:dyDescent="0.2">
      <c r="A42" s="95"/>
      <c r="B42" s="88"/>
      <c r="C42" s="89"/>
      <c r="D42" s="89"/>
      <c r="E42" s="24"/>
      <c r="F42" s="24"/>
      <c r="G42" s="24"/>
      <c r="H42" s="90"/>
      <c r="I42" s="91"/>
      <c r="J42" s="92"/>
      <c r="K42" s="104" t="s">
        <v>61</v>
      </c>
      <c r="L42" s="103"/>
      <c r="M42" s="96">
        <f>H40*13.25+I40*26.5+L40</f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.75" customHeight="1" x14ac:dyDescent="0.2">
      <c r="A43" s="97"/>
      <c r="B43" s="97"/>
      <c r="C43" s="97"/>
      <c r="D43" s="97"/>
      <c r="E43" s="97"/>
      <c r="F43" s="97"/>
      <c r="H43" s="98" t="s">
        <v>62</v>
      </c>
      <c r="I43" s="99"/>
      <c r="J43" s="100"/>
      <c r="K43" s="100" t="s">
        <v>63</v>
      </c>
      <c r="L43" s="100"/>
      <c r="M43" s="101">
        <f>(M40+M41+M42)</f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5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5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5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5.7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5.7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5.7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5.7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5.7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5.7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5.7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5.7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5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5.7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5.7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5.7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5.7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5.7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5.7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5.7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5.7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5.7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5.7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5.7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5.7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5.7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5.7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5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5.7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5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5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5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5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5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5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5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5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5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5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5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5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5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5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5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5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5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5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ht="15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ht="15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ht="15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ht="15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ht="15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ht="15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ht="15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ht="15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ht="15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ht="15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ht="15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15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ht="15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ht="15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ht="15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ht="15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ht="15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ht="15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ht="15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ht="15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ht="15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ht="15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ht="15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ht="15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ht="15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ht="15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ht="15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ht="15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ht="15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ht="15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ht="15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ht="15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ht="15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ht="15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ht="15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ht="15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ht="15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ht="15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ht="15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ht="15.7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ht="15.7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ht="15.7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ht="15.7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ht="15.7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ht="15.7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ht="15.7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ht="15.7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ht="15.7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ht="15.7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ht="15.7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ht="15.7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ht="15.7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ht="15.7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ht="15.7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ht="15.7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ht="15.7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ht="15.7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ht="15.7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ht="15.7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ht="15.7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ht="15.7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ht="15.7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ht="15.7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ht="15.7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ht="15.75" customHeight="1" x14ac:dyDescent="0.2"/>
    <row r="245" spans="1:29" ht="15.75" customHeight="1" x14ac:dyDescent="0.2"/>
    <row r="246" spans="1:29" ht="15.75" customHeight="1" x14ac:dyDescent="0.2"/>
    <row r="247" spans="1:29" ht="15.75" customHeight="1" x14ac:dyDescent="0.2"/>
    <row r="248" spans="1:29" ht="15.75" customHeight="1" x14ac:dyDescent="0.2"/>
    <row r="249" spans="1:29" ht="15.75" customHeight="1" x14ac:dyDescent="0.2"/>
    <row r="250" spans="1:29" ht="15.75" customHeight="1" x14ac:dyDescent="0.2"/>
    <row r="251" spans="1:29" ht="15.75" customHeight="1" x14ac:dyDescent="0.2"/>
    <row r="252" spans="1:29" ht="15.75" customHeight="1" x14ac:dyDescent="0.2"/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</sheetData>
  <mergeCells count="9">
    <mergeCell ref="A5:C5"/>
    <mergeCell ref="I5:K5"/>
    <mergeCell ref="B7:C7"/>
    <mergeCell ref="D7:E7"/>
    <mergeCell ref="L3:M3"/>
    <mergeCell ref="K42:L42"/>
    <mergeCell ref="G2:K2"/>
    <mergeCell ref="G3:K3"/>
    <mergeCell ref="I4:K4"/>
  </mergeCells>
  <pageMargins left="0.25" right="0.25" top="0.75" bottom="0.75" header="0" footer="0"/>
  <pageSetup paperSize="9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Nea Muikku</cp:lastModifiedBy>
  <dcterms:modified xsi:type="dcterms:W3CDTF">2024-12-18T14:37:58Z</dcterms:modified>
</cp:coreProperties>
</file>